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INFOVISESA\CONTRATACIONES\VISESA\05.OTROS EXPTS. CONTRAT\SERVICIOS\COORDINADORES DE SEGURIDAD Y SALUD POSVENTA\3.- Pliegos\"/>
    </mc:Choice>
  </mc:AlternateContent>
  <bookViews>
    <workbookView xWindow="0" yWindow="0" windowWidth="28800" windowHeight="12135" activeTab="2"/>
  </bookViews>
  <sheets>
    <sheet name="Araba" sheetId="1" r:id="rId1"/>
    <sheet name="Bizkaia" sheetId="2" r:id="rId2"/>
    <sheet name="Gipuzkoa" sheetId="3" r:id="rId3"/>
    <sheet name="Resume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/>
  <c r="F11" i="3"/>
  <c r="F10" i="3"/>
  <c r="F9" i="3"/>
  <c r="F8" i="3"/>
  <c r="F7" i="3"/>
  <c r="F6" i="3"/>
  <c r="F5" i="3"/>
  <c r="F4" i="3"/>
  <c r="F3" i="3"/>
  <c r="F2" i="3"/>
  <c r="F14" i="3" s="1"/>
  <c r="B4" i="4" s="1"/>
  <c r="F13" i="2"/>
  <c r="F12" i="2"/>
  <c r="F11" i="2"/>
  <c r="F10" i="2"/>
  <c r="F9" i="2"/>
  <c r="F8" i="2"/>
  <c r="F7" i="2"/>
  <c r="F6" i="2"/>
  <c r="F5" i="2"/>
  <c r="F4" i="2"/>
  <c r="F3" i="2"/>
  <c r="F2" i="2"/>
  <c r="F14" i="2" l="1"/>
  <c r="B3" i="4" s="1"/>
  <c r="F13" i="1"/>
  <c r="F12" i="1"/>
  <c r="F11" i="1"/>
  <c r="F10" i="1"/>
  <c r="F9" i="1"/>
  <c r="F8" i="1"/>
  <c r="F7" i="1"/>
  <c r="F6" i="1"/>
  <c r="F5" i="1"/>
  <c r="F4" i="1"/>
  <c r="F3" i="1"/>
  <c r="F2" i="1"/>
  <c r="F14" i="1" l="1"/>
  <c r="B2" i="4" s="1"/>
</calcChain>
</file>

<file path=xl/sharedStrings.xml><?xml version="1.0" encoding="utf-8"?>
<sst xmlns="http://schemas.openxmlformats.org/spreadsheetml/2006/main" count="62" uniqueCount="26">
  <si>
    <t>UNIDAD DEL CONTRATO</t>
  </si>
  <si>
    <t xml:space="preserve">Ud. Redacción Estudio de Seguridad y Salud y visado </t>
  </si>
  <si>
    <t xml:space="preserve">Ud. Redacción de Estudio Básico de Seguridad y Salud y visado </t>
  </si>
  <si>
    <t xml:space="preserve">Ud. Reunión de Coordinación en fase de proyecto y redacción de acta. </t>
  </si>
  <si>
    <t xml:space="preserve">Ud. Redacción Informe valorativo del Proyecto Edificatorio. </t>
  </si>
  <si>
    <t>Ud. Redacción Documento Informativo de Riesgos</t>
  </si>
  <si>
    <t>Ud. Ampliación Documento Informativo de Riesgos existente + justificación.</t>
  </si>
  <si>
    <t xml:space="preserve">Ud. Aprobación del Plan de Seguridad y Salud </t>
  </si>
  <si>
    <t xml:space="preserve">Ud. Supervisión del Documento de Gestión Preventiva </t>
  </si>
  <si>
    <t>Ud. Revisión y aprobación de Certificaciones mensuales del presupuesto de Seguridad y Salud. (si lo determina VISESA)</t>
  </si>
  <si>
    <t>Ud. Visita a obra y acta de inspección (incluida asistencia a Reuniones de Obra)</t>
  </si>
  <si>
    <t>Ud. Reunión de Coordinación y Actas + Visita a obra y acta de inspección</t>
  </si>
  <si>
    <t>Ud. Informe mensual y mediciones de las unidades de contrato ejecutadas o cualquier otro tipo de informe incluido en las funciones detalladas en el Pliego de Prescripciones Técnicas</t>
  </si>
  <si>
    <t>UD./ lote</t>
  </si>
  <si>
    <t>Coste Tipo Unitario €</t>
  </si>
  <si>
    <t>Coste Unitario ofertado €</t>
  </si>
  <si>
    <t>COSTE por lote ofertado €</t>
  </si>
  <si>
    <t>original</t>
  </si>
  <si>
    <t>TOTAL ARABA</t>
  </si>
  <si>
    <t>TOTAL BIZKAIA</t>
  </si>
  <si>
    <t>TOTAL GIPUZKOA</t>
  </si>
  <si>
    <t>Territorio</t>
  </si>
  <si>
    <t>Total Territorio</t>
  </si>
  <si>
    <t>Araba</t>
  </si>
  <si>
    <t>Bizkaia</t>
  </si>
  <si>
    <t>Gipuzkoa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</si>
</sst>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9"/>
      <color rgb="FF000000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Continuous" vertical="center" wrapText="1"/>
    </xf>
    <xf numFmtId="3" fontId="0" fillId="0" borderId="0" xfId="0" applyNumberFormat="1"/>
    <xf numFmtId="3" fontId="1" fillId="2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Continuous" vertical="center" wrapText="1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R14"/>
  <sheetViews>
    <sheetView zoomScale="115" zoomScaleNormal="115" workbookViewId="0">
      <selection activeCell="D2" sqref="D2"/>
    </sheetView>
  </sheetViews>
  <sheetFormatPr baseColWidth="10" defaultRowHeight="15" x14ac:dyDescent="0.25"/>
  <cols>
    <col min="1" max="1" width="5" customWidth="1"/>
    <col min="2" max="2" width="45.7109375" customWidth="1"/>
    <col min="3" max="3" width="8.42578125" customWidth="1"/>
    <col min="4" max="4" width="8.28515625" customWidth="1"/>
    <col min="5" max="5" width="5.140625" customWidth="1"/>
    <col min="6" max="6" width="11.42578125" style="7"/>
  </cols>
  <sheetData>
    <row r="1" spans="1:6 16372:16372" ht="60.75" thickBot="1" x14ac:dyDescent="0.3">
      <c r="A1" s="1"/>
      <c r="B1" s="1" t="s">
        <v>0</v>
      </c>
      <c r="C1" s="12" t="s">
        <v>14</v>
      </c>
      <c r="D1" s="2" t="s">
        <v>15</v>
      </c>
      <c r="E1" s="12" t="s">
        <v>13</v>
      </c>
      <c r="F1" s="8" t="s">
        <v>16</v>
      </c>
      <c r="XER1" s="14" t="s">
        <v>17</v>
      </c>
    </row>
    <row r="2" spans="1:6 16372:16372" ht="15.75" thickBot="1" x14ac:dyDescent="0.3">
      <c r="A2" s="6">
        <v>1</v>
      </c>
      <c r="B2" s="11" t="s">
        <v>1</v>
      </c>
      <c r="C2" s="3">
        <v>900</v>
      </c>
      <c r="D2" s="13"/>
      <c r="E2" s="4">
        <v>2</v>
      </c>
      <c r="F2" s="9">
        <f>+D2*E2</f>
        <v>0</v>
      </c>
    </row>
    <row r="3" spans="1:6 16372:16372" ht="15.75" thickBot="1" x14ac:dyDescent="0.3">
      <c r="A3" s="6">
        <v>2</v>
      </c>
      <c r="B3" s="11" t="s">
        <v>2</v>
      </c>
      <c r="C3" s="3">
        <v>500</v>
      </c>
      <c r="D3" s="13"/>
      <c r="E3" s="4">
        <v>5</v>
      </c>
      <c r="F3" s="9">
        <f t="shared" ref="F3:F13" si="0">+D3*E3</f>
        <v>0</v>
      </c>
    </row>
    <row r="4" spans="1:6 16372:16372" ht="27.75" thickBot="1" x14ac:dyDescent="0.3">
      <c r="A4" s="6">
        <v>3</v>
      </c>
      <c r="B4" s="11" t="s">
        <v>3</v>
      </c>
      <c r="C4" s="3">
        <v>150</v>
      </c>
      <c r="D4" s="13"/>
      <c r="E4" s="4">
        <v>14</v>
      </c>
      <c r="F4" s="9">
        <f t="shared" si="0"/>
        <v>0</v>
      </c>
    </row>
    <row r="5" spans="1:6 16372:16372" ht="15.75" thickBot="1" x14ac:dyDescent="0.3">
      <c r="A5" s="6">
        <v>4</v>
      </c>
      <c r="B5" s="11" t="s">
        <v>4</v>
      </c>
      <c r="C5" s="3">
        <v>150</v>
      </c>
      <c r="D5" s="13"/>
      <c r="E5" s="4">
        <v>7</v>
      </c>
      <c r="F5" s="9">
        <f t="shared" si="0"/>
        <v>0</v>
      </c>
    </row>
    <row r="6" spans="1:6 16372:16372" ht="15.75" thickBot="1" x14ac:dyDescent="0.3">
      <c r="A6" s="6">
        <v>5</v>
      </c>
      <c r="B6" s="11" t="s">
        <v>5</v>
      </c>
      <c r="C6" s="3">
        <v>350</v>
      </c>
      <c r="D6" s="13"/>
      <c r="E6" s="4">
        <v>20</v>
      </c>
      <c r="F6" s="9">
        <f t="shared" si="0"/>
        <v>0</v>
      </c>
    </row>
    <row r="7" spans="1:6 16372:16372" ht="27.75" thickBot="1" x14ac:dyDescent="0.3">
      <c r="A7" s="6">
        <v>6</v>
      </c>
      <c r="B7" s="11" t="s">
        <v>6</v>
      </c>
      <c r="C7" s="3">
        <v>120</v>
      </c>
      <c r="D7" s="13"/>
      <c r="E7" s="4">
        <v>3</v>
      </c>
      <c r="F7" s="9">
        <f t="shared" si="0"/>
        <v>0</v>
      </c>
    </row>
    <row r="8" spans="1:6 16372:16372" ht="15.75" thickBot="1" x14ac:dyDescent="0.3">
      <c r="A8" s="6">
        <v>7</v>
      </c>
      <c r="B8" s="11" t="s">
        <v>7</v>
      </c>
      <c r="C8" s="3">
        <v>160</v>
      </c>
      <c r="D8" s="13"/>
      <c r="E8" s="4">
        <v>7</v>
      </c>
      <c r="F8" s="9">
        <f t="shared" si="0"/>
        <v>0</v>
      </c>
    </row>
    <row r="9" spans="1:6 16372:16372" ht="15.75" thickBot="1" x14ac:dyDescent="0.3">
      <c r="A9" s="6">
        <v>8</v>
      </c>
      <c r="B9" s="11" t="s">
        <v>8</v>
      </c>
      <c r="C9" s="3">
        <v>120</v>
      </c>
      <c r="D9" s="13"/>
      <c r="E9" s="4">
        <v>15</v>
      </c>
      <c r="F9" s="9">
        <f t="shared" si="0"/>
        <v>0</v>
      </c>
    </row>
    <row r="10" spans="1:6 16372:16372" ht="27.75" thickBot="1" x14ac:dyDescent="0.3">
      <c r="A10" s="6">
        <v>9</v>
      </c>
      <c r="B10" s="11" t="s">
        <v>9</v>
      </c>
      <c r="C10" s="3">
        <v>120</v>
      </c>
      <c r="D10" s="13"/>
      <c r="E10" s="4">
        <v>1</v>
      </c>
      <c r="F10" s="9">
        <f t="shared" si="0"/>
        <v>0</v>
      </c>
    </row>
    <row r="11" spans="1:6 16372:16372" ht="27.75" thickBot="1" x14ac:dyDescent="0.3">
      <c r="A11" s="6">
        <v>10</v>
      </c>
      <c r="B11" s="11" t="s">
        <v>10</v>
      </c>
      <c r="C11" s="3">
        <v>110</v>
      </c>
      <c r="D11" s="13"/>
      <c r="E11" s="4">
        <v>70</v>
      </c>
      <c r="F11" s="9">
        <f t="shared" si="0"/>
        <v>0</v>
      </c>
    </row>
    <row r="12" spans="1:6 16372:16372" ht="27.75" thickBot="1" x14ac:dyDescent="0.3">
      <c r="A12" s="6">
        <v>11</v>
      </c>
      <c r="B12" s="11" t="s">
        <v>11</v>
      </c>
      <c r="C12" s="3">
        <v>150</v>
      </c>
      <c r="D12" s="13"/>
      <c r="E12" s="4">
        <v>24</v>
      </c>
      <c r="F12" s="9">
        <f t="shared" si="0"/>
        <v>0</v>
      </c>
    </row>
    <row r="13" spans="1:6 16372:16372" ht="35.65" customHeight="1" thickBot="1" x14ac:dyDescent="0.3">
      <c r="A13" s="6">
        <v>12</v>
      </c>
      <c r="B13" s="11" t="s">
        <v>12</v>
      </c>
      <c r="C13" s="3">
        <v>120</v>
      </c>
      <c r="D13" s="13"/>
      <c r="E13" s="4">
        <v>12</v>
      </c>
      <c r="F13" s="9">
        <f t="shared" si="0"/>
        <v>0</v>
      </c>
    </row>
    <row r="14" spans="1:6 16372:16372" ht="15.75" thickBot="1" x14ac:dyDescent="0.3">
      <c r="A14" s="5"/>
      <c r="B14" s="5" t="s">
        <v>18</v>
      </c>
      <c r="C14" s="10"/>
      <c r="D14" s="3"/>
      <c r="E14" s="4"/>
      <c r="F14" s="9">
        <f>SUM(F2:F13)</f>
        <v>0</v>
      </c>
    </row>
  </sheetData>
  <sheetProtection password="E8A3" sheet="1" objects="1" scenarios="1"/>
  <dataValidations count="1">
    <dataValidation type="decimal" operator="lessThanOrEqual" allowBlank="1" showInputMessage="1" showErrorMessage="1" error="No se puede ofertar por encima del precio tipo la unidad correspondiente" sqref="D2:D13">
      <formula1>C2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R14"/>
  <sheetViews>
    <sheetView zoomScale="115" zoomScaleNormal="115" workbookViewId="0">
      <selection activeCell="D2" sqref="D2"/>
    </sheetView>
  </sheetViews>
  <sheetFormatPr baseColWidth="10" defaultRowHeight="15" x14ac:dyDescent="0.25"/>
  <cols>
    <col min="1" max="1" width="5" customWidth="1"/>
    <col min="2" max="2" width="45.7109375" customWidth="1"/>
    <col min="3" max="3" width="8.42578125" customWidth="1"/>
    <col min="4" max="4" width="8.28515625" customWidth="1"/>
    <col min="5" max="5" width="5.140625" customWidth="1"/>
    <col min="6" max="6" width="11.5703125" style="7"/>
  </cols>
  <sheetData>
    <row r="1" spans="1:6 16372:16372" ht="60.75" thickBot="1" x14ac:dyDescent="0.3">
      <c r="A1" s="1"/>
      <c r="B1" s="1" t="s">
        <v>0</v>
      </c>
      <c r="C1" s="12" t="s">
        <v>14</v>
      </c>
      <c r="D1" s="2" t="s">
        <v>15</v>
      </c>
      <c r="E1" s="12" t="s">
        <v>13</v>
      </c>
      <c r="F1" s="8" t="s">
        <v>16</v>
      </c>
      <c r="XER1" s="14" t="s">
        <v>17</v>
      </c>
    </row>
    <row r="2" spans="1:6 16372:16372" ht="15.75" thickBot="1" x14ac:dyDescent="0.3">
      <c r="A2" s="6">
        <v>1</v>
      </c>
      <c r="B2" s="11" t="s">
        <v>1</v>
      </c>
      <c r="C2" s="3">
        <v>900</v>
      </c>
      <c r="D2" s="13"/>
      <c r="E2" s="4">
        <v>2</v>
      </c>
      <c r="F2" s="9">
        <f>+D2*E2</f>
        <v>0</v>
      </c>
    </row>
    <row r="3" spans="1:6 16372:16372" ht="15.75" thickBot="1" x14ac:dyDescent="0.3">
      <c r="A3" s="6">
        <v>2</v>
      </c>
      <c r="B3" s="11" t="s">
        <v>2</v>
      </c>
      <c r="C3" s="3">
        <v>500</v>
      </c>
      <c r="D3" s="13"/>
      <c r="E3" s="4">
        <v>5</v>
      </c>
      <c r="F3" s="9">
        <f t="shared" ref="F3:F13" si="0">+D3*E3</f>
        <v>0</v>
      </c>
    </row>
    <row r="4" spans="1:6 16372:16372" ht="27.75" thickBot="1" x14ac:dyDescent="0.3">
      <c r="A4" s="6">
        <v>3</v>
      </c>
      <c r="B4" s="11" t="s">
        <v>3</v>
      </c>
      <c r="C4" s="3">
        <v>150</v>
      </c>
      <c r="D4" s="13"/>
      <c r="E4" s="4">
        <v>14</v>
      </c>
      <c r="F4" s="9">
        <f t="shared" si="0"/>
        <v>0</v>
      </c>
    </row>
    <row r="5" spans="1:6 16372:16372" ht="15.75" thickBot="1" x14ac:dyDescent="0.3">
      <c r="A5" s="6">
        <v>4</v>
      </c>
      <c r="B5" s="11" t="s">
        <v>4</v>
      </c>
      <c r="C5" s="3">
        <v>150</v>
      </c>
      <c r="D5" s="13"/>
      <c r="E5" s="4">
        <v>7</v>
      </c>
      <c r="F5" s="9">
        <f t="shared" si="0"/>
        <v>0</v>
      </c>
    </row>
    <row r="6" spans="1:6 16372:16372" ht="15.75" thickBot="1" x14ac:dyDescent="0.3">
      <c r="A6" s="6">
        <v>5</v>
      </c>
      <c r="B6" s="11" t="s">
        <v>5</v>
      </c>
      <c r="C6" s="3">
        <v>350</v>
      </c>
      <c r="D6" s="13"/>
      <c r="E6" s="4">
        <v>20</v>
      </c>
      <c r="F6" s="9">
        <f t="shared" si="0"/>
        <v>0</v>
      </c>
    </row>
    <row r="7" spans="1:6 16372:16372" ht="27.75" thickBot="1" x14ac:dyDescent="0.3">
      <c r="A7" s="6">
        <v>6</v>
      </c>
      <c r="B7" s="11" t="s">
        <v>6</v>
      </c>
      <c r="C7" s="3">
        <v>120</v>
      </c>
      <c r="D7" s="13"/>
      <c r="E7" s="4">
        <v>3</v>
      </c>
      <c r="F7" s="9">
        <f t="shared" si="0"/>
        <v>0</v>
      </c>
    </row>
    <row r="8" spans="1:6 16372:16372" ht="15.75" thickBot="1" x14ac:dyDescent="0.3">
      <c r="A8" s="6">
        <v>7</v>
      </c>
      <c r="B8" s="11" t="s">
        <v>7</v>
      </c>
      <c r="C8" s="3">
        <v>160</v>
      </c>
      <c r="D8" s="13"/>
      <c r="E8" s="4">
        <v>7</v>
      </c>
      <c r="F8" s="9">
        <f t="shared" si="0"/>
        <v>0</v>
      </c>
    </row>
    <row r="9" spans="1:6 16372:16372" ht="15.75" thickBot="1" x14ac:dyDescent="0.3">
      <c r="A9" s="6">
        <v>8</v>
      </c>
      <c r="B9" s="11" t="s">
        <v>8</v>
      </c>
      <c r="C9" s="3">
        <v>120</v>
      </c>
      <c r="D9" s="13"/>
      <c r="E9" s="4">
        <v>15</v>
      </c>
      <c r="F9" s="9">
        <f t="shared" si="0"/>
        <v>0</v>
      </c>
    </row>
    <row r="10" spans="1:6 16372:16372" ht="27.75" thickBot="1" x14ac:dyDescent="0.3">
      <c r="A10" s="6">
        <v>9</v>
      </c>
      <c r="B10" s="11" t="s">
        <v>9</v>
      </c>
      <c r="C10" s="3">
        <v>120</v>
      </c>
      <c r="D10" s="13"/>
      <c r="E10" s="4">
        <v>1</v>
      </c>
      <c r="F10" s="9">
        <f t="shared" si="0"/>
        <v>0</v>
      </c>
    </row>
    <row r="11" spans="1:6 16372:16372" ht="27.75" thickBot="1" x14ac:dyDescent="0.3">
      <c r="A11" s="6">
        <v>10</v>
      </c>
      <c r="B11" s="11" t="s">
        <v>10</v>
      </c>
      <c r="C11" s="3">
        <v>110</v>
      </c>
      <c r="D11" s="13"/>
      <c r="E11" s="4">
        <v>70</v>
      </c>
      <c r="F11" s="9">
        <f t="shared" si="0"/>
        <v>0</v>
      </c>
    </row>
    <row r="12" spans="1:6 16372:16372" ht="27.75" thickBot="1" x14ac:dyDescent="0.3">
      <c r="A12" s="6">
        <v>11</v>
      </c>
      <c r="B12" s="11" t="s">
        <v>11</v>
      </c>
      <c r="C12" s="3">
        <v>150</v>
      </c>
      <c r="D12" s="13"/>
      <c r="E12" s="4">
        <v>24</v>
      </c>
      <c r="F12" s="9">
        <f t="shared" si="0"/>
        <v>0</v>
      </c>
    </row>
    <row r="13" spans="1:6 16372:16372" ht="35.65" customHeight="1" thickBot="1" x14ac:dyDescent="0.3">
      <c r="A13" s="6">
        <v>12</v>
      </c>
      <c r="B13" s="11" t="s">
        <v>12</v>
      </c>
      <c r="C13" s="3">
        <v>120</v>
      </c>
      <c r="D13" s="13"/>
      <c r="E13" s="4">
        <v>12</v>
      </c>
      <c r="F13" s="9">
        <f t="shared" si="0"/>
        <v>0</v>
      </c>
    </row>
    <row r="14" spans="1:6 16372:16372" ht="15.75" thickBot="1" x14ac:dyDescent="0.3">
      <c r="A14" s="5"/>
      <c r="B14" s="5" t="s">
        <v>19</v>
      </c>
      <c r="C14" s="10"/>
      <c r="D14" s="3"/>
      <c r="E14" s="4"/>
      <c r="F14" s="9">
        <f>SUM(F2:F13)</f>
        <v>0</v>
      </c>
    </row>
  </sheetData>
  <sheetProtection password="E8A3" sheet="1" objects="1" scenarios="1"/>
  <dataValidations count="1">
    <dataValidation type="decimal" operator="lessThanOrEqual" allowBlank="1" showInputMessage="1" showErrorMessage="1" error="No se puede ofertar por encima del precio tipo la unidad correspondiente" sqref="D2:D13">
      <formula1>C2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R14"/>
  <sheetViews>
    <sheetView tabSelected="1" zoomScale="115" zoomScaleNormal="115" workbookViewId="0">
      <selection activeCell="F3" sqref="F3"/>
    </sheetView>
  </sheetViews>
  <sheetFormatPr baseColWidth="10" defaultRowHeight="15" x14ac:dyDescent="0.25"/>
  <cols>
    <col min="1" max="1" width="5" customWidth="1"/>
    <col min="2" max="2" width="45.7109375" customWidth="1"/>
    <col min="3" max="3" width="8.42578125" customWidth="1"/>
    <col min="4" max="4" width="8.28515625" customWidth="1"/>
    <col min="5" max="5" width="5.140625" customWidth="1"/>
    <col min="6" max="6" width="11.5703125" style="7"/>
  </cols>
  <sheetData>
    <row r="1" spans="1:6 16372:16372" ht="60.75" thickBot="1" x14ac:dyDescent="0.3">
      <c r="A1" s="1"/>
      <c r="B1" s="1" t="s">
        <v>0</v>
      </c>
      <c r="C1" s="12" t="s">
        <v>14</v>
      </c>
      <c r="D1" s="2" t="s">
        <v>15</v>
      </c>
      <c r="E1" s="12" t="s">
        <v>13</v>
      </c>
      <c r="F1" s="8" t="s">
        <v>16</v>
      </c>
      <c r="XER1" s="14" t="s">
        <v>17</v>
      </c>
    </row>
    <row r="2" spans="1:6 16372:16372" ht="15.75" thickBot="1" x14ac:dyDescent="0.3">
      <c r="A2" s="6">
        <v>1</v>
      </c>
      <c r="B2" s="11" t="s">
        <v>1</v>
      </c>
      <c r="C2" s="3">
        <v>900</v>
      </c>
      <c r="D2" s="13"/>
      <c r="E2" s="4">
        <v>2</v>
      </c>
      <c r="F2" s="9">
        <f>+D2*E2</f>
        <v>0</v>
      </c>
    </row>
    <row r="3" spans="1:6 16372:16372" ht="15.75" thickBot="1" x14ac:dyDescent="0.3">
      <c r="A3" s="6">
        <v>2</v>
      </c>
      <c r="B3" s="11" t="s">
        <v>2</v>
      </c>
      <c r="C3" s="3">
        <v>500</v>
      </c>
      <c r="D3" s="13"/>
      <c r="E3" s="4">
        <v>5</v>
      </c>
      <c r="F3" s="9">
        <f t="shared" ref="F3:F13" si="0">+D3*E3</f>
        <v>0</v>
      </c>
    </row>
    <row r="4" spans="1:6 16372:16372" ht="27.75" thickBot="1" x14ac:dyDescent="0.3">
      <c r="A4" s="6">
        <v>3</v>
      </c>
      <c r="B4" s="11" t="s">
        <v>3</v>
      </c>
      <c r="C4" s="3">
        <v>150</v>
      </c>
      <c r="D4" s="13"/>
      <c r="E4" s="4">
        <v>14</v>
      </c>
      <c r="F4" s="9">
        <f t="shared" si="0"/>
        <v>0</v>
      </c>
    </row>
    <row r="5" spans="1:6 16372:16372" ht="15.75" thickBot="1" x14ac:dyDescent="0.3">
      <c r="A5" s="6">
        <v>4</v>
      </c>
      <c r="B5" s="11" t="s">
        <v>4</v>
      </c>
      <c r="C5" s="3">
        <v>150</v>
      </c>
      <c r="D5" s="13"/>
      <c r="E5" s="4">
        <v>7</v>
      </c>
      <c r="F5" s="9">
        <f t="shared" si="0"/>
        <v>0</v>
      </c>
    </row>
    <row r="6" spans="1:6 16372:16372" ht="15.75" thickBot="1" x14ac:dyDescent="0.3">
      <c r="A6" s="6">
        <v>5</v>
      </c>
      <c r="B6" s="11" t="s">
        <v>5</v>
      </c>
      <c r="C6" s="3">
        <v>350</v>
      </c>
      <c r="D6" s="13"/>
      <c r="E6" s="4">
        <v>20</v>
      </c>
      <c r="F6" s="9">
        <f t="shared" si="0"/>
        <v>0</v>
      </c>
    </row>
    <row r="7" spans="1:6 16372:16372" ht="27.75" thickBot="1" x14ac:dyDescent="0.3">
      <c r="A7" s="6">
        <v>6</v>
      </c>
      <c r="B7" s="11" t="s">
        <v>6</v>
      </c>
      <c r="C7" s="3">
        <v>120</v>
      </c>
      <c r="D7" s="13"/>
      <c r="E7" s="4">
        <v>3</v>
      </c>
      <c r="F7" s="9">
        <f t="shared" si="0"/>
        <v>0</v>
      </c>
    </row>
    <row r="8" spans="1:6 16372:16372" ht="15.75" thickBot="1" x14ac:dyDescent="0.3">
      <c r="A8" s="6">
        <v>7</v>
      </c>
      <c r="B8" s="11" t="s">
        <v>7</v>
      </c>
      <c r="C8" s="3">
        <v>160</v>
      </c>
      <c r="D8" s="13"/>
      <c r="E8" s="4">
        <v>7</v>
      </c>
      <c r="F8" s="9">
        <f t="shared" si="0"/>
        <v>0</v>
      </c>
    </row>
    <row r="9" spans="1:6 16372:16372" ht="15.75" thickBot="1" x14ac:dyDescent="0.3">
      <c r="A9" s="6">
        <v>8</v>
      </c>
      <c r="B9" s="11" t="s">
        <v>8</v>
      </c>
      <c r="C9" s="3">
        <v>120</v>
      </c>
      <c r="D9" s="13"/>
      <c r="E9" s="4">
        <v>15</v>
      </c>
      <c r="F9" s="9">
        <f t="shared" si="0"/>
        <v>0</v>
      </c>
    </row>
    <row r="10" spans="1:6 16372:16372" ht="27.75" thickBot="1" x14ac:dyDescent="0.3">
      <c r="A10" s="6">
        <v>9</v>
      </c>
      <c r="B10" s="11" t="s">
        <v>9</v>
      </c>
      <c r="C10" s="3">
        <v>120</v>
      </c>
      <c r="D10" s="13"/>
      <c r="E10" s="4">
        <v>1</v>
      </c>
      <c r="F10" s="9">
        <f t="shared" si="0"/>
        <v>0</v>
      </c>
    </row>
    <row r="11" spans="1:6 16372:16372" ht="27.75" thickBot="1" x14ac:dyDescent="0.3">
      <c r="A11" s="6">
        <v>10</v>
      </c>
      <c r="B11" s="11" t="s">
        <v>10</v>
      </c>
      <c r="C11" s="3">
        <v>110</v>
      </c>
      <c r="D11" s="13"/>
      <c r="E11" s="4">
        <v>70</v>
      </c>
      <c r="F11" s="9">
        <f t="shared" si="0"/>
        <v>0</v>
      </c>
    </row>
    <row r="12" spans="1:6 16372:16372" ht="27.75" thickBot="1" x14ac:dyDescent="0.3">
      <c r="A12" s="6">
        <v>11</v>
      </c>
      <c r="B12" s="11" t="s">
        <v>11</v>
      </c>
      <c r="C12" s="3">
        <v>150</v>
      </c>
      <c r="D12" s="13"/>
      <c r="E12" s="4">
        <v>24</v>
      </c>
      <c r="F12" s="9">
        <f t="shared" si="0"/>
        <v>0</v>
      </c>
    </row>
    <row r="13" spans="1:6 16372:16372" ht="35.65" customHeight="1" thickBot="1" x14ac:dyDescent="0.3">
      <c r="A13" s="6">
        <v>12</v>
      </c>
      <c r="B13" s="11" t="s">
        <v>12</v>
      </c>
      <c r="C13" s="3">
        <v>120</v>
      </c>
      <c r="D13" s="13"/>
      <c r="E13" s="4">
        <v>12</v>
      </c>
      <c r="F13" s="9">
        <f t="shared" si="0"/>
        <v>0</v>
      </c>
    </row>
    <row r="14" spans="1:6 16372:16372" ht="15.75" thickBot="1" x14ac:dyDescent="0.3">
      <c r="A14" s="5"/>
      <c r="B14" s="5" t="s">
        <v>20</v>
      </c>
      <c r="C14" s="10"/>
      <c r="D14" s="3"/>
      <c r="E14" s="4"/>
      <c r="F14" s="9">
        <f>SUM(F2:F13)</f>
        <v>0</v>
      </c>
    </row>
  </sheetData>
  <sheetProtection password="E8A3" sheet="1" objects="1" scenarios="1"/>
  <dataValidations count="1">
    <dataValidation type="decimal" operator="lessThanOrEqual" allowBlank="1" showInputMessage="1" showErrorMessage="1" error="No se puede ofertar por encima del precio tipo la unidad correspondiente" sqref="D2:D13">
      <formula1>C2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" sqref="B2"/>
    </sheetView>
  </sheetViews>
  <sheetFormatPr baseColWidth="10" defaultRowHeight="15" x14ac:dyDescent="0.25"/>
  <cols>
    <col min="2" max="2" width="13.42578125" bestFit="1" customWidth="1"/>
  </cols>
  <sheetData>
    <row r="1" spans="1:2" x14ac:dyDescent="0.25">
      <c r="A1" t="s">
        <v>21</v>
      </c>
      <c r="B1" t="s">
        <v>22</v>
      </c>
    </row>
    <row r="2" spans="1:2" x14ac:dyDescent="0.25">
      <c r="A2" t="s">
        <v>23</v>
      </c>
      <c r="B2" s="7">
        <f>+Araba!F14</f>
        <v>0</v>
      </c>
    </row>
    <row r="3" spans="1:2" x14ac:dyDescent="0.25">
      <c r="A3" t="s">
        <v>24</v>
      </c>
      <c r="B3" s="7">
        <f>+Bizkaia!F14</f>
        <v>0</v>
      </c>
    </row>
    <row r="4" spans="1:2" x14ac:dyDescent="0.25">
      <c r="A4" t="s">
        <v>25</v>
      </c>
      <c r="B4" s="7">
        <f>+Gipuzkoa!F14</f>
        <v>0</v>
      </c>
    </row>
  </sheetData>
  <sheetProtection password="E8A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Araba</vt:lpstr>
      <vt:lpstr>Bizkaia</vt:lpstr>
      <vt:lpstr>Gipuzkoa</vt:lpstr>
      <vt:lpstr>Resumen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Angel Alonso</dc:creator>
  <cp:lastModifiedBy>Raquel Arana Garay</cp:lastModifiedBy>
  <dcterms:created xsi:type="dcterms:W3CDTF">2020-03-11T13:12:03Z</dcterms:created>
  <dcterms:modified xsi:type="dcterms:W3CDTF">2020-09-09T07:08:27Z</dcterms:modified>
</cp:coreProperties>
</file>